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7" i="1"/>
</calcChain>
</file>

<file path=xl/sharedStrings.xml><?xml version="1.0" encoding="utf-8"?>
<sst xmlns="http://schemas.openxmlformats.org/spreadsheetml/2006/main" count="104" uniqueCount="54">
  <si>
    <t>ОУ</t>
  </si>
  <si>
    <t>огневой рубеж</t>
  </si>
  <si>
    <t>разборка, сборка автомата</t>
  </si>
  <si>
    <t>подтягивание</t>
  </si>
  <si>
    <t>метание гранаты</t>
  </si>
  <si>
    <t>бег 60 метров</t>
  </si>
  <si>
    <t>ФИ</t>
  </si>
  <si>
    <t>уч-ка</t>
  </si>
  <si>
    <t>р-т</t>
  </si>
  <si>
    <t>место</t>
  </si>
  <si>
    <t>Протокол личного первенства среди юношей и девушек</t>
  </si>
  <si>
    <t>МОУ ООШ с. Кайдалово</t>
  </si>
  <si>
    <t>МОУ ООШ с. Кадахта</t>
  </si>
  <si>
    <t>МОУ СОШ с. Тыргетуй</t>
  </si>
  <si>
    <t>МОУ СОШ №1 п. Карымское</t>
  </si>
  <si>
    <t>МОУ СОШ №4 п. Карымское</t>
  </si>
  <si>
    <t>МОУ СОШ п. Курорт-Дарасун</t>
  </si>
  <si>
    <t>МОУ СОШ №5 п. Дарасун</t>
  </si>
  <si>
    <t>МОУ СОШ №1 п. Дарасун</t>
  </si>
  <si>
    <t>МОУ СОШ №5 п. Дарасун (с. Б-Тура)</t>
  </si>
  <si>
    <t>МОУ СОШ №3 п. Дарасун</t>
  </si>
  <si>
    <t>МОУ СОШ №2 п. Карымское</t>
  </si>
  <si>
    <t>Чистохина Ольга</t>
  </si>
  <si>
    <t>Пакулова Полина</t>
  </si>
  <si>
    <t>Кирсанова Дарья</t>
  </si>
  <si>
    <t>Аморарицей Арина</t>
  </si>
  <si>
    <t>Щербакова Ксения</t>
  </si>
  <si>
    <t>Новосёлова Светлана</t>
  </si>
  <si>
    <t>Пахомова Виктория</t>
  </si>
  <si>
    <t>Ильязова Владислава</t>
  </si>
  <si>
    <t>Лукьянова Анастасия</t>
  </si>
  <si>
    <t>Голованова Екатерина</t>
  </si>
  <si>
    <t>Федорова Ксения</t>
  </si>
  <si>
    <t>Журавлева Анжела</t>
  </si>
  <si>
    <t>Семенова Анастасия</t>
  </si>
  <si>
    <t>Наумова Алина</t>
  </si>
  <si>
    <t>Константинова Юлия</t>
  </si>
  <si>
    <t>Колосова Кристина</t>
  </si>
  <si>
    <t>Селина Юлия</t>
  </si>
  <si>
    <t>Ставрова Анастасия</t>
  </si>
  <si>
    <t>Гурулева Ульяна</t>
  </si>
  <si>
    <t>Баранова Алина</t>
  </si>
  <si>
    <t>Забелина Екатерина</t>
  </si>
  <si>
    <t>Зябликова Александра</t>
  </si>
  <si>
    <t>Ракицкая Оксана</t>
  </si>
  <si>
    <t>Новоселова Светлана</t>
  </si>
  <si>
    <t>Афанасьева Анна</t>
  </si>
  <si>
    <t>Калашникова Екатерина</t>
  </si>
  <si>
    <t>Наумова Елена</t>
  </si>
  <si>
    <t>МОУ ООШ с. Тыргетуй</t>
  </si>
  <si>
    <t>Адыгюзелова Самира</t>
  </si>
  <si>
    <t>Волкова Ульяна</t>
  </si>
  <si>
    <t>Пьянникова Анастасия</t>
  </si>
  <si>
    <t>Позднякова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</si>
</sst>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6" workbookViewId="0">
      <selection activeCell="P10" sqref="P10"/>
    </sheetView>
  </sheetViews>
  <sheetFormatPr defaultRowHeight="15" x14ac:dyDescent="0.25"/>
  <sheetData>
    <row r="1" spans="1:16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thickBot="1" x14ac:dyDescent="0.3"/>
    <row r="3" spans="1:16" ht="16.5" thickBot="1" x14ac:dyDescent="0.3">
      <c r="A3" s="5" t="s">
        <v>0</v>
      </c>
      <c r="B3" s="9" t="s">
        <v>1</v>
      </c>
      <c r="C3" s="10"/>
      <c r="D3" s="11"/>
      <c r="E3" s="9" t="s">
        <v>2</v>
      </c>
      <c r="F3" s="10"/>
      <c r="G3" s="11"/>
      <c r="H3" s="9" t="s">
        <v>3</v>
      </c>
      <c r="I3" s="10"/>
      <c r="J3" s="11"/>
      <c r="K3" s="9" t="s">
        <v>4</v>
      </c>
      <c r="L3" s="10"/>
      <c r="M3" s="11"/>
      <c r="N3" s="9" t="s">
        <v>5</v>
      </c>
      <c r="O3" s="10"/>
      <c r="P3" s="11"/>
    </row>
    <row r="4" spans="1:16" ht="15.75" x14ac:dyDescent="0.25">
      <c r="A4" s="8"/>
      <c r="B4" s="1" t="s">
        <v>6</v>
      </c>
      <c r="C4" s="5" t="s">
        <v>8</v>
      </c>
      <c r="D4" s="5" t="s">
        <v>9</v>
      </c>
      <c r="E4" s="1" t="s">
        <v>6</v>
      </c>
      <c r="F4" s="5" t="s">
        <v>8</v>
      </c>
      <c r="G4" s="5" t="s">
        <v>9</v>
      </c>
      <c r="H4" s="1" t="s">
        <v>6</v>
      </c>
      <c r="I4" s="5" t="s">
        <v>8</v>
      </c>
      <c r="J4" s="5" t="s">
        <v>9</v>
      </c>
      <c r="K4" s="1" t="s">
        <v>6</v>
      </c>
      <c r="L4" s="5" t="s">
        <v>8</v>
      </c>
      <c r="M4" s="5" t="s">
        <v>9</v>
      </c>
      <c r="N4" s="1" t="s">
        <v>6</v>
      </c>
      <c r="O4" s="5" t="s">
        <v>8</v>
      </c>
      <c r="P4" s="5" t="s">
        <v>9</v>
      </c>
    </row>
    <row r="5" spans="1:16" ht="16.5" thickBot="1" x14ac:dyDescent="0.3">
      <c r="A5" s="6"/>
      <c r="B5" s="2" t="s">
        <v>7</v>
      </c>
      <c r="C5" s="6"/>
      <c r="D5" s="6"/>
      <c r="E5" s="2" t="s">
        <v>7</v>
      </c>
      <c r="F5" s="6"/>
      <c r="G5" s="6"/>
      <c r="H5" s="2" t="s">
        <v>7</v>
      </c>
      <c r="I5" s="6"/>
      <c r="J5" s="6"/>
      <c r="K5" s="2" t="s">
        <v>7</v>
      </c>
      <c r="L5" s="6"/>
      <c r="M5" s="6"/>
      <c r="N5" s="2" t="s">
        <v>7</v>
      </c>
      <c r="O5" s="6"/>
      <c r="P5" s="6"/>
    </row>
    <row r="6" spans="1:16" ht="16.5" thickBot="1" x14ac:dyDescent="0.3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ht="63.75" thickBot="1" x14ac:dyDescent="0.3">
      <c r="A7" s="3" t="s">
        <v>11</v>
      </c>
      <c r="B7" s="2" t="s">
        <v>22</v>
      </c>
      <c r="C7" s="2">
        <v>48</v>
      </c>
      <c r="D7" s="2">
        <f>RANK(C7,C$7:C$30)</f>
        <v>1</v>
      </c>
      <c r="E7" s="2" t="s">
        <v>23</v>
      </c>
      <c r="F7" s="2">
        <v>59.7</v>
      </c>
      <c r="G7" s="2">
        <f>RANK(F7,F$7:F$30,1)</f>
        <v>4</v>
      </c>
      <c r="H7" s="2"/>
      <c r="I7" s="2"/>
      <c r="J7" s="2" t="e">
        <f>RANK(I7,I$7:I$30)</f>
        <v>#N/A</v>
      </c>
      <c r="K7" s="2" t="s">
        <v>24</v>
      </c>
      <c r="L7" s="2">
        <v>20</v>
      </c>
      <c r="M7" s="2">
        <f>RANK(L7,L$7:L$30)</f>
        <v>7</v>
      </c>
      <c r="N7" s="2" t="s">
        <v>24</v>
      </c>
      <c r="O7" s="2">
        <v>9</v>
      </c>
      <c r="P7" s="2">
        <f>RANK(O7,O$7:O$30,1)</f>
        <v>3</v>
      </c>
    </row>
    <row r="8" spans="1:16" ht="48" thickBot="1" x14ac:dyDescent="0.3">
      <c r="A8" s="3" t="s">
        <v>12</v>
      </c>
      <c r="B8" s="2" t="s">
        <v>25</v>
      </c>
      <c r="C8" s="2">
        <v>9</v>
      </c>
      <c r="D8" s="2">
        <f t="shared" ref="D8:D28" si="0">RANK(C8,C$7:C$30)</f>
        <v>11</v>
      </c>
      <c r="E8" s="2" t="s">
        <v>25</v>
      </c>
      <c r="F8" s="2">
        <v>68</v>
      </c>
      <c r="G8" s="2">
        <f t="shared" ref="G8:G28" si="1">RANK(F8,F$7:F$30,1)</f>
        <v>6</v>
      </c>
      <c r="H8" s="2"/>
      <c r="I8" s="2"/>
      <c r="J8" s="2" t="e">
        <f t="shared" ref="J8:J28" si="2">RANK(I8,I$7:I$30)</f>
        <v>#N/A</v>
      </c>
      <c r="K8" s="2" t="s">
        <v>51</v>
      </c>
      <c r="L8" s="2">
        <v>20</v>
      </c>
      <c r="M8" s="2">
        <f t="shared" ref="M8:M28" si="3">RANK(L8,L$7:L$30)</f>
        <v>7</v>
      </c>
      <c r="N8" s="2" t="s">
        <v>26</v>
      </c>
      <c r="O8" s="2">
        <v>9.3699999999999992</v>
      </c>
      <c r="P8" s="2">
        <f t="shared" ref="P8:P30" si="4">RANK(O8,O$7:O$30,1)</f>
        <v>8</v>
      </c>
    </row>
    <row r="9" spans="1:16" ht="63.75" thickBot="1" x14ac:dyDescent="0.3">
      <c r="A9" s="3" t="s">
        <v>13</v>
      </c>
      <c r="B9" s="2" t="s">
        <v>27</v>
      </c>
      <c r="C9" s="2">
        <v>38</v>
      </c>
      <c r="D9" s="2">
        <f t="shared" si="0"/>
        <v>3</v>
      </c>
      <c r="E9" s="2" t="s">
        <v>28</v>
      </c>
      <c r="F9" s="2">
        <v>42</v>
      </c>
      <c r="G9" s="2">
        <f t="shared" si="1"/>
        <v>2</v>
      </c>
      <c r="H9" s="2"/>
      <c r="I9" s="2"/>
      <c r="J9" s="2" t="e">
        <f t="shared" si="2"/>
        <v>#N/A</v>
      </c>
      <c r="K9" s="2" t="s">
        <v>28</v>
      </c>
      <c r="L9" s="2">
        <v>20</v>
      </c>
      <c r="M9" s="2">
        <f t="shared" si="3"/>
        <v>7</v>
      </c>
      <c r="N9" s="2" t="s">
        <v>28</v>
      </c>
      <c r="O9" s="2">
        <v>9</v>
      </c>
      <c r="P9" s="2">
        <f t="shared" si="4"/>
        <v>3</v>
      </c>
    </row>
    <row r="10" spans="1:16" ht="79.5" thickBot="1" x14ac:dyDescent="0.3">
      <c r="A10" s="3" t="s">
        <v>14</v>
      </c>
      <c r="B10" s="2" t="s">
        <v>29</v>
      </c>
      <c r="C10" s="2">
        <v>20</v>
      </c>
      <c r="D10" s="2">
        <f t="shared" si="0"/>
        <v>9</v>
      </c>
      <c r="E10" s="2" t="s">
        <v>30</v>
      </c>
      <c r="F10" s="2">
        <v>118</v>
      </c>
      <c r="G10" s="2">
        <f t="shared" si="1"/>
        <v>11</v>
      </c>
      <c r="H10" s="2"/>
      <c r="I10" s="2"/>
      <c r="J10" s="2" t="e">
        <f t="shared" si="2"/>
        <v>#N/A</v>
      </c>
      <c r="K10" s="2" t="s">
        <v>31</v>
      </c>
      <c r="L10" s="2">
        <v>15</v>
      </c>
      <c r="M10" s="2">
        <f t="shared" si="3"/>
        <v>17</v>
      </c>
      <c r="N10" s="2" t="s">
        <v>31</v>
      </c>
      <c r="O10" s="2">
        <v>8.2100000000000009</v>
      </c>
      <c r="P10" s="2">
        <f t="shared" si="4"/>
        <v>1</v>
      </c>
    </row>
    <row r="11" spans="1:16" ht="79.5" thickBot="1" x14ac:dyDescent="0.3">
      <c r="A11" s="3" t="s">
        <v>15</v>
      </c>
      <c r="B11" s="2" t="s">
        <v>32</v>
      </c>
      <c r="C11" s="2">
        <v>40</v>
      </c>
      <c r="D11" s="2">
        <f t="shared" si="0"/>
        <v>2</v>
      </c>
      <c r="E11" s="2" t="s">
        <v>33</v>
      </c>
      <c r="F11" s="2">
        <v>110</v>
      </c>
      <c r="G11" s="2">
        <f t="shared" si="1"/>
        <v>9</v>
      </c>
      <c r="H11" s="2"/>
      <c r="I11" s="2"/>
      <c r="J11" s="2" t="e">
        <f t="shared" si="2"/>
        <v>#N/A</v>
      </c>
      <c r="K11" s="2" t="s">
        <v>34</v>
      </c>
      <c r="L11" s="2">
        <v>12</v>
      </c>
      <c r="M11" s="2">
        <f t="shared" si="3"/>
        <v>22</v>
      </c>
      <c r="N11" s="2" t="s">
        <v>33</v>
      </c>
      <c r="O11" s="2">
        <v>9.59</v>
      </c>
      <c r="P11" s="2">
        <f t="shared" si="4"/>
        <v>10</v>
      </c>
    </row>
    <row r="12" spans="1:16" ht="63.75" thickBot="1" x14ac:dyDescent="0.3">
      <c r="A12" s="3" t="s">
        <v>16</v>
      </c>
      <c r="B12" s="2" t="s">
        <v>35</v>
      </c>
      <c r="C12" s="2">
        <v>18</v>
      </c>
      <c r="D12" s="2">
        <f t="shared" si="0"/>
        <v>10</v>
      </c>
      <c r="E12" s="2" t="s">
        <v>36</v>
      </c>
      <c r="F12" s="2">
        <v>110</v>
      </c>
      <c r="G12" s="2">
        <f t="shared" si="1"/>
        <v>9</v>
      </c>
      <c r="H12" s="2"/>
      <c r="I12" s="2"/>
      <c r="J12" s="2" t="e">
        <f t="shared" si="2"/>
        <v>#N/A</v>
      </c>
      <c r="K12" s="2" t="s">
        <v>37</v>
      </c>
      <c r="L12" s="2">
        <v>20</v>
      </c>
      <c r="M12" s="2">
        <f t="shared" si="3"/>
        <v>7</v>
      </c>
      <c r="N12" s="2" t="s">
        <v>37</v>
      </c>
      <c r="O12" s="2">
        <v>9.18</v>
      </c>
      <c r="P12" s="2">
        <f t="shared" si="4"/>
        <v>5</v>
      </c>
    </row>
    <row r="13" spans="1:16" ht="63.75" thickBot="1" x14ac:dyDescent="0.3">
      <c r="A13" s="3" t="s">
        <v>17</v>
      </c>
      <c r="B13" s="2" t="s">
        <v>38</v>
      </c>
      <c r="C13" s="2">
        <v>37</v>
      </c>
      <c r="D13" s="2">
        <f t="shared" si="0"/>
        <v>4</v>
      </c>
      <c r="E13" s="2" t="s">
        <v>39</v>
      </c>
      <c r="F13" s="2">
        <v>61</v>
      </c>
      <c r="G13" s="2">
        <f t="shared" si="1"/>
        <v>5</v>
      </c>
      <c r="H13" s="2"/>
      <c r="I13" s="2"/>
      <c r="J13" s="2" t="e">
        <f t="shared" si="2"/>
        <v>#N/A</v>
      </c>
      <c r="K13" s="2" t="s">
        <v>38</v>
      </c>
      <c r="L13" s="2">
        <v>25</v>
      </c>
      <c r="M13" s="2">
        <f t="shared" si="3"/>
        <v>1</v>
      </c>
      <c r="N13" s="2" t="s">
        <v>38</v>
      </c>
      <c r="O13" s="2">
        <v>9.2200000000000006</v>
      </c>
      <c r="P13" s="2">
        <f t="shared" si="4"/>
        <v>6</v>
      </c>
    </row>
    <row r="14" spans="1:16" ht="63.75" thickBot="1" x14ac:dyDescent="0.3">
      <c r="A14" s="3" t="s">
        <v>18</v>
      </c>
      <c r="B14" s="2" t="s">
        <v>52</v>
      </c>
      <c r="C14" s="2">
        <v>28</v>
      </c>
      <c r="D14" s="2">
        <f t="shared" si="0"/>
        <v>7</v>
      </c>
      <c r="E14" s="2" t="s">
        <v>52</v>
      </c>
      <c r="F14" s="2">
        <v>107</v>
      </c>
      <c r="G14" s="2">
        <f t="shared" si="1"/>
        <v>8</v>
      </c>
      <c r="H14" s="2"/>
      <c r="I14" s="2"/>
      <c r="J14" s="2" t="e">
        <f t="shared" si="2"/>
        <v>#N/A</v>
      </c>
      <c r="K14" s="2" t="s">
        <v>52</v>
      </c>
      <c r="L14" s="2">
        <v>18</v>
      </c>
      <c r="M14" s="2">
        <f t="shared" si="3"/>
        <v>13</v>
      </c>
      <c r="N14" s="2" t="s">
        <v>40</v>
      </c>
      <c r="O14" s="2">
        <v>9.6999999999999993</v>
      </c>
      <c r="P14" s="2">
        <f t="shared" si="4"/>
        <v>11</v>
      </c>
    </row>
    <row r="15" spans="1:16" ht="95.25" thickBot="1" x14ac:dyDescent="0.3">
      <c r="A15" s="3" t="s">
        <v>19</v>
      </c>
      <c r="B15" s="2" t="s">
        <v>41</v>
      </c>
      <c r="C15" s="2">
        <v>29</v>
      </c>
      <c r="D15" s="2">
        <f t="shared" si="0"/>
        <v>5</v>
      </c>
      <c r="E15" s="2" t="s">
        <v>53</v>
      </c>
      <c r="F15" s="2">
        <v>97.48</v>
      </c>
      <c r="G15" s="2">
        <f t="shared" si="1"/>
        <v>7</v>
      </c>
      <c r="H15" s="2"/>
      <c r="I15" s="2"/>
      <c r="J15" s="2" t="e">
        <f t="shared" si="2"/>
        <v>#N/A</v>
      </c>
      <c r="K15" s="2" t="s">
        <v>53</v>
      </c>
      <c r="L15" s="2">
        <v>19</v>
      </c>
      <c r="M15" s="2">
        <f t="shared" si="3"/>
        <v>11</v>
      </c>
      <c r="N15" s="2" t="s">
        <v>42</v>
      </c>
      <c r="O15" s="2">
        <v>9.4</v>
      </c>
      <c r="P15" s="2">
        <f t="shared" si="4"/>
        <v>9</v>
      </c>
    </row>
    <row r="16" spans="1:16" ht="63.75" thickBot="1" x14ac:dyDescent="0.3">
      <c r="A16" s="3" t="s">
        <v>20</v>
      </c>
      <c r="B16" s="2" t="s">
        <v>50</v>
      </c>
      <c r="C16" s="2">
        <v>28</v>
      </c>
      <c r="D16" s="2">
        <f t="shared" si="0"/>
        <v>7</v>
      </c>
      <c r="E16" s="2" t="s">
        <v>50</v>
      </c>
      <c r="F16" s="2">
        <v>31.02</v>
      </c>
      <c r="G16" s="2">
        <f t="shared" si="1"/>
        <v>1</v>
      </c>
      <c r="H16" s="2"/>
      <c r="I16" s="2"/>
      <c r="J16" s="2" t="e">
        <f t="shared" si="2"/>
        <v>#N/A</v>
      </c>
      <c r="K16" s="2" t="s">
        <v>50</v>
      </c>
      <c r="L16" s="2">
        <v>25</v>
      </c>
      <c r="M16" s="2">
        <f t="shared" si="3"/>
        <v>1</v>
      </c>
      <c r="N16" s="2" t="s">
        <v>50</v>
      </c>
      <c r="O16" s="2">
        <v>8.52</v>
      </c>
      <c r="P16" s="2">
        <f t="shared" si="4"/>
        <v>2</v>
      </c>
    </row>
    <row r="17" spans="1:16" ht="79.5" thickBot="1" x14ac:dyDescent="0.3">
      <c r="A17" s="3" t="s">
        <v>21</v>
      </c>
      <c r="B17" s="2" t="s">
        <v>43</v>
      </c>
      <c r="C17" s="2">
        <v>29</v>
      </c>
      <c r="D17" s="2">
        <f t="shared" si="0"/>
        <v>5</v>
      </c>
      <c r="E17" s="2" t="s">
        <v>44</v>
      </c>
      <c r="F17" s="2">
        <v>54.29</v>
      </c>
      <c r="G17" s="2">
        <f t="shared" si="1"/>
        <v>3</v>
      </c>
      <c r="H17" s="2"/>
      <c r="I17" s="2"/>
      <c r="J17" s="2" t="e">
        <f t="shared" si="2"/>
        <v>#N/A</v>
      </c>
      <c r="K17" s="2" t="s">
        <v>44</v>
      </c>
      <c r="L17" s="2">
        <v>17</v>
      </c>
      <c r="M17" s="2">
        <f t="shared" si="3"/>
        <v>15</v>
      </c>
      <c r="N17" s="2" t="s">
        <v>44</v>
      </c>
      <c r="O17" s="2">
        <v>9.2799999999999994</v>
      </c>
      <c r="P17" s="2">
        <f t="shared" si="4"/>
        <v>7</v>
      </c>
    </row>
    <row r="18" spans="1:16" ht="79.5" thickBot="1" x14ac:dyDescent="0.3">
      <c r="A18" s="4" t="s">
        <v>14</v>
      </c>
      <c r="B18" s="2"/>
      <c r="C18" s="2"/>
      <c r="D18" s="2" t="e">
        <f t="shared" si="0"/>
        <v>#N/A</v>
      </c>
      <c r="E18" s="2"/>
      <c r="F18" s="2"/>
      <c r="G18" s="2" t="e">
        <f t="shared" si="1"/>
        <v>#N/A</v>
      </c>
      <c r="H18" s="2"/>
      <c r="I18" s="2"/>
      <c r="J18" s="2" t="e">
        <f t="shared" si="2"/>
        <v>#N/A</v>
      </c>
      <c r="K18" s="2" t="s">
        <v>30</v>
      </c>
      <c r="L18" s="2">
        <v>18</v>
      </c>
      <c r="M18" s="2">
        <f t="shared" si="3"/>
        <v>13</v>
      </c>
      <c r="N18" s="2"/>
      <c r="O18" s="2"/>
      <c r="P18" s="2" t="e">
        <f t="shared" si="4"/>
        <v>#N/A</v>
      </c>
    </row>
    <row r="19" spans="1:16" ht="79.5" thickBot="1" x14ac:dyDescent="0.3">
      <c r="A19" s="4" t="s">
        <v>15</v>
      </c>
      <c r="B19" s="2"/>
      <c r="C19" s="2"/>
      <c r="D19" s="2" t="e">
        <f t="shared" si="0"/>
        <v>#N/A</v>
      </c>
      <c r="E19" s="2"/>
      <c r="F19" s="2"/>
      <c r="G19" s="2" t="e">
        <f t="shared" si="1"/>
        <v>#N/A</v>
      </c>
      <c r="H19" s="2"/>
      <c r="I19" s="2"/>
      <c r="J19" s="2" t="e">
        <f t="shared" si="2"/>
        <v>#N/A</v>
      </c>
      <c r="K19" s="2" t="s">
        <v>32</v>
      </c>
      <c r="L19" s="2">
        <v>15</v>
      </c>
      <c r="M19" s="2">
        <f t="shared" si="3"/>
        <v>17</v>
      </c>
      <c r="N19" s="2"/>
      <c r="O19" s="2"/>
      <c r="P19" s="2" t="e">
        <f t="shared" si="4"/>
        <v>#N/A</v>
      </c>
    </row>
    <row r="20" spans="1:16" ht="63.75" thickBot="1" x14ac:dyDescent="0.3">
      <c r="A20" s="4" t="s">
        <v>16</v>
      </c>
      <c r="B20" s="2"/>
      <c r="C20" s="2"/>
      <c r="D20" s="2" t="e">
        <f t="shared" si="0"/>
        <v>#N/A</v>
      </c>
      <c r="E20" s="2"/>
      <c r="F20" s="2"/>
      <c r="G20" s="2" t="e">
        <f t="shared" si="1"/>
        <v>#N/A</v>
      </c>
      <c r="H20" s="2"/>
      <c r="I20" s="2"/>
      <c r="J20" s="2" t="e">
        <f t="shared" si="2"/>
        <v>#N/A</v>
      </c>
      <c r="K20" s="2" t="s">
        <v>36</v>
      </c>
      <c r="L20" s="2">
        <v>21</v>
      </c>
      <c r="M20" s="2">
        <f t="shared" si="3"/>
        <v>6</v>
      </c>
      <c r="N20" s="2"/>
      <c r="O20" s="2"/>
      <c r="P20" s="2" t="e">
        <f t="shared" si="4"/>
        <v>#N/A</v>
      </c>
    </row>
    <row r="21" spans="1:16" ht="63.75" thickBot="1" x14ac:dyDescent="0.3">
      <c r="A21" s="4" t="s">
        <v>17</v>
      </c>
      <c r="B21" s="2"/>
      <c r="C21" s="2"/>
      <c r="D21" s="2" t="e">
        <f t="shared" si="0"/>
        <v>#N/A</v>
      </c>
      <c r="E21" s="2"/>
      <c r="F21" s="2"/>
      <c r="G21" s="2" t="e">
        <f t="shared" si="1"/>
        <v>#N/A</v>
      </c>
      <c r="H21" s="2"/>
      <c r="I21" s="2"/>
      <c r="J21" s="2" t="e">
        <f t="shared" si="2"/>
        <v>#N/A</v>
      </c>
      <c r="K21" s="2" t="s">
        <v>39</v>
      </c>
      <c r="L21" s="2">
        <v>25</v>
      </c>
      <c r="M21" s="2">
        <f t="shared" si="3"/>
        <v>1</v>
      </c>
      <c r="N21" s="2"/>
      <c r="O21" s="2"/>
      <c r="P21" s="2" t="e">
        <f t="shared" si="4"/>
        <v>#N/A</v>
      </c>
    </row>
    <row r="22" spans="1:16" ht="63.75" thickBot="1" x14ac:dyDescent="0.3">
      <c r="A22" s="4" t="s">
        <v>11</v>
      </c>
      <c r="B22" s="2"/>
      <c r="C22" s="2"/>
      <c r="D22" s="2" t="e">
        <f t="shared" si="0"/>
        <v>#N/A</v>
      </c>
      <c r="E22" s="2"/>
      <c r="F22" s="2"/>
      <c r="G22" s="2" t="e">
        <f t="shared" si="1"/>
        <v>#N/A</v>
      </c>
      <c r="H22" s="2"/>
      <c r="I22" s="2"/>
      <c r="J22" s="2" t="e">
        <f t="shared" si="2"/>
        <v>#N/A</v>
      </c>
      <c r="K22" s="2" t="s">
        <v>22</v>
      </c>
      <c r="L22" s="2">
        <v>19</v>
      </c>
      <c r="M22" s="2">
        <f t="shared" si="3"/>
        <v>11</v>
      </c>
      <c r="N22" s="2"/>
      <c r="O22" s="2"/>
      <c r="P22" s="2" t="e">
        <f t="shared" si="4"/>
        <v>#N/A</v>
      </c>
    </row>
    <row r="23" spans="1:16" ht="48" thickBot="1" x14ac:dyDescent="0.3">
      <c r="A23" s="4" t="s">
        <v>12</v>
      </c>
      <c r="B23" s="2"/>
      <c r="C23" s="2"/>
      <c r="D23" s="2" t="e">
        <f t="shared" si="0"/>
        <v>#N/A</v>
      </c>
      <c r="E23" s="2"/>
      <c r="F23" s="2"/>
      <c r="G23" s="2" t="e">
        <f t="shared" si="1"/>
        <v>#N/A</v>
      </c>
      <c r="H23" s="2"/>
      <c r="I23" s="2"/>
      <c r="J23" s="2" t="e">
        <f t="shared" si="2"/>
        <v>#N/A</v>
      </c>
      <c r="K23" s="2" t="s">
        <v>26</v>
      </c>
      <c r="L23" s="2">
        <v>13</v>
      </c>
      <c r="M23" s="2">
        <f t="shared" si="3"/>
        <v>21</v>
      </c>
      <c r="N23" s="2"/>
      <c r="O23" s="2"/>
      <c r="P23" s="2" t="e">
        <f t="shared" si="4"/>
        <v>#N/A</v>
      </c>
    </row>
    <row r="24" spans="1:16" ht="63.75" thickBot="1" x14ac:dyDescent="0.3">
      <c r="A24" s="4" t="s">
        <v>49</v>
      </c>
      <c r="B24" s="2"/>
      <c r="C24" s="2"/>
      <c r="D24" s="2" t="e">
        <f t="shared" si="0"/>
        <v>#N/A</v>
      </c>
      <c r="E24" s="2"/>
      <c r="F24" s="2"/>
      <c r="G24" s="2" t="e">
        <f t="shared" si="1"/>
        <v>#N/A</v>
      </c>
      <c r="H24" s="2"/>
      <c r="I24" s="2"/>
      <c r="J24" s="2" t="e">
        <f t="shared" si="2"/>
        <v>#N/A</v>
      </c>
      <c r="K24" s="2" t="s">
        <v>45</v>
      </c>
      <c r="L24" s="2">
        <v>22</v>
      </c>
      <c r="M24" s="2">
        <f t="shared" si="3"/>
        <v>5</v>
      </c>
      <c r="N24" s="2"/>
      <c r="O24" s="2"/>
      <c r="P24" s="2" t="e">
        <f t="shared" si="4"/>
        <v>#N/A</v>
      </c>
    </row>
    <row r="25" spans="1:16" ht="63.75" thickBot="1" x14ac:dyDescent="0.3">
      <c r="A25" s="4" t="s">
        <v>18</v>
      </c>
      <c r="B25" s="2"/>
      <c r="C25" s="2"/>
      <c r="D25" s="2" t="e">
        <f t="shared" si="0"/>
        <v>#N/A</v>
      </c>
      <c r="E25" s="2"/>
      <c r="F25" s="2"/>
      <c r="G25" s="2" t="e">
        <f t="shared" si="1"/>
        <v>#N/A</v>
      </c>
      <c r="H25" s="2"/>
      <c r="I25" s="2"/>
      <c r="J25" s="2" t="e">
        <f t="shared" si="2"/>
        <v>#N/A</v>
      </c>
      <c r="K25" s="2" t="s">
        <v>46</v>
      </c>
      <c r="L25" s="2">
        <v>15</v>
      </c>
      <c r="M25" s="2">
        <f t="shared" si="3"/>
        <v>17</v>
      </c>
      <c r="N25" s="2"/>
      <c r="O25" s="2"/>
      <c r="P25" s="2" t="e">
        <f t="shared" si="4"/>
        <v>#N/A</v>
      </c>
    </row>
    <row r="26" spans="1:16" ht="95.25" thickBot="1" x14ac:dyDescent="0.3">
      <c r="A26" s="4" t="s">
        <v>19</v>
      </c>
      <c r="B26" s="2"/>
      <c r="C26" s="2"/>
      <c r="D26" s="2" t="e">
        <f t="shared" si="0"/>
        <v>#N/A</v>
      </c>
      <c r="E26" s="2"/>
      <c r="F26" s="2"/>
      <c r="G26" s="2" t="e">
        <f t="shared" si="1"/>
        <v>#N/A</v>
      </c>
      <c r="H26" s="2"/>
      <c r="I26" s="2"/>
      <c r="J26" s="2" t="e">
        <f t="shared" si="2"/>
        <v>#N/A</v>
      </c>
      <c r="K26" s="2" t="s">
        <v>42</v>
      </c>
      <c r="L26" s="2">
        <v>17</v>
      </c>
      <c r="M26" s="2">
        <f t="shared" si="3"/>
        <v>15</v>
      </c>
      <c r="N26" s="2"/>
      <c r="O26" s="2"/>
      <c r="P26" s="2" t="e">
        <f t="shared" si="4"/>
        <v>#N/A</v>
      </c>
    </row>
    <row r="27" spans="1:16" ht="63.75" thickBot="1" x14ac:dyDescent="0.3">
      <c r="A27" s="4" t="s">
        <v>20</v>
      </c>
      <c r="B27" s="2"/>
      <c r="C27" s="2"/>
      <c r="D27" s="2" t="e">
        <f t="shared" si="0"/>
        <v>#N/A</v>
      </c>
      <c r="E27" s="2"/>
      <c r="F27" s="2"/>
      <c r="G27" s="2" t="e">
        <f t="shared" si="1"/>
        <v>#N/A</v>
      </c>
      <c r="H27" s="2"/>
      <c r="I27" s="2"/>
      <c r="J27" s="2" t="e">
        <f t="shared" si="2"/>
        <v>#N/A</v>
      </c>
      <c r="K27" s="2" t="s">
        <v>47</v>
      </c>
      <c r="L27" s="2">
        <v>24</v>
      </c>
      <c r="M27" s="2">
        <f t="shared" si="3"/>
        <v>4</v>
      </c>
      <c r="N27" s="2"/>
      <c r="O27" s="2"/>
      <c r="P27" s="2" t="e">
        <f t="shared" si="4"/>
        <v>#N/A</v>
      </c>
    </row>
    <row r="28" spans="1:16" ht="79.5" thickBot="1" x14ac:dyDescent="0.3">
      <c r="A28" s="4" t="s">
        <v>21</v>
      </c>
      <c r="B28" s="2"/>
      <c r="C28" s="2"/>
      <c r="D28" s="2" t="e">
        <f t="shared" si="0"/>
        <v>#N/A</v>
      </c>
      <c r="E28" s="2"/>
      <c r="F28" s="2"/>
      <c r="G28" s="2" t="e">
        <f t="shared" si="1"/>
        <v>#N/A</v>
      </c>
      <c r="H28" s="2"/>
      <c r="I28" s="2"/>
      <c r="J28" s="2" t="e">
        <f t="shared" si="2"/>
        <v>#N/A</v>
      </c>
      <c r="K28" s="2" t="s">
        <v>48</v>
      </c>
      <c r="L28" s="2">
        <v>14</v>
      </c>
      <c r="M28" s="2">
        <f t="shared" si="3"/>
        <v>20</v>
      </c>
      <c r="N28" s="2"/>
      <c r="O28" s="2"/>
      <c r="P28" s="2" t="e">
        <f t="shared" si="4"/>
        <v>#N/A</v>
      </c>
    </row>
    <row r="29" spans="1:16" ht="16.5" thickBot="1" x14ac:dyDescent="0.3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 t="e">
        <f t="shared" si="4"/>
        <v>#N/A</v>
      </c>
    </row>
    <row r="30" spans="1:16" ht="16.5" thickBot="1" x14ac:dyDescent="0.3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 t="e">
        <f t="shared" si="4"/>
        <v>#N/A</v>
      </c>
    </row>
  </sheetData>
  <mergeCells count="17">
    <mergeCell ref="N3:P3"/>
    <mergeCell ref="C4:C5"/>
    <mergeCell ref="D4:D5"/>
    <mergeCell ref="F4:F5"/>
    <mergeCell ref="G4:G5"/>
    <mergeCell ref="A1:P1"/>
    <mergeCell ref="I4:I5"/>
    <mergeCell ref="J4:J5"/>
    <mergeCell ref="L4:L5"/>
    <mergeCell ref="M4:M5"/>
    <mergeCell ref="O4:O5"/>
    <mergeCell ref="P4:P5"/>
    <mergeCell ref="A3:A5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2019-10-16T01:30:41Z</dcterms:modified>
</cp:coreProperties>
</file>